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C36" i="1"/>
  <c r="E36" i="1" l="1"/>
  <c r="C19" i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<sst xmlns="http://schemas.openxmlformats.org/spreadsheetml/2006/main" count="54" uniqueCount="32">
  <si>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</si>
  <si>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</si>
  <si>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</si>
  <si>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</si>
  <si>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</si>
  <si>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</si>
  <si>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</si>
  <si>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</si>
  <si>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</si>
  <si>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</si>
  <si>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</si>
  <si>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</si>
  <si>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</si>
  <si>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</si>
  <si>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</si>
  <si>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</si>
  <si>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</si>
  <si>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</si>
  <si>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</si>
  <si>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</si>
  <si>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</si>
  <si>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</si>
  <si>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</si>
  <si>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</si>
  <si>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</si>
  <si>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</si>
  <si>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</si>
  <si>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</si>
  <si>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</si>
  <si>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</si>
  <si>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 24.10.2016</t>
  </si>
  <si>
    <t>Виконано станом на 24.10.2016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</si>
</sst>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35" sqref="D35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48996.7</v>
      </c>
      <c r="D11" s="16">
        <v>33622.699999999997</v>
      </c>
      <c r="E11" s="21">
        <f>D11/C11*100</f>
        <v>68.622376609036934</v>
      </c>
    </row>
    <row r="12" spans="1:5" ht="19.5" customHeight="1" x14ac:dyDescent="0.25">
      <c r="A12" s="17" t="s">
        <v>15</v>
      </c>
      <c r="B12" s="23" t="s">
        <v>23</v>
      </c>
      <c r="C12" s="27">
        <v>470428.37</v>
      </c>
      <c r="D12" s="16">
        <v>311538.8</v>
      </c>
      <c r="E12" s="21">
        <f t="shared" ref="E12:E19" si="0">D12/C12*100</f>
        <v>66.224492370645066</v>
      </c>
    </row>
    <row r="13" spans="1:5" ht="18.75" customHeight="1" x14ac:dyDescent="0.25">
      <c r="A13" s="17" t="s">
        <v>16</v>
      </c>
      <c r="B13" s="23" t="s">
        <v>24</v>
      </c>
      <c r="C13" s="16">
        <v>136386.9</v>
      </c>
      <c r="D13" s="16">
        <v>93134.7</v>
      </c>
      <c r="E13" s="21">
        <f t="shared" si="0"/>
        <v>68.287130215585222</v>
      </c>
    </row>
    <row r="14" spans="1:5" ht="33.75" customHeight="1" x14ac:dyDescent="0.25">
      <c r="A14" s="18" t="s">
        <v>17</v>
      </c>
      <c r="B14" s="23" t="s">
        <v>25</v>
      </c>
      <c r="C14" s="16">
        <v>23083.200000000001</v>
      </c>
      <c r="D14" s="16">
        <v>15222.9</v>
      </c>
      <c r="E14" s="21">
        <f t="shared" si="0"/>
        <v>65.947962154294032</v>
      </c>
    </row>
    <row r="15" spans="1:5" ht="19.5" customHeight="1" x14ac:dyDescent="0.25">
      <c r="A15" s="17" t="s">
        <v>18</v>
      </c>
      <c r="B15" s="15">
        <v>100000</v>
      </c>
      <c r="C15" s="27">
        <v>29642.94</v>
      </c>
      <c r="D15" s="16">
        <v>21202.9</v>
      </c>
      <c r="E15" s="21">
        <f t="shared" si="0"/>
        <v>71.527655488962978</v>
      </c>
    </row>
    <row r="16" spans="1:5" ht="18.75" customHeight="1" x14ac:dyDescent="0.25">
      <c r="A16" s="17" t="s">
        <v>19</v>
      </c>
      <c r="B16" s="15">
        <v>110000</v>
      </c>
      <c r="C16" s="27">
        <v>28997.599999999999</v>
      </c>
      <c r="D16" s="16">
        <v>20567.599999999999</v>
      </c>
      <c r="E16" s="21">
        <f t="shared" si="0"/>
        <v>70.928628576158019</v>
      </c>
    </row>
    <row r="17" spans="1:5" ht="18.75" customHeight="1" x14ac:dyDescent="0.25">
      <c r="A17" s="17" t="s">
        <v>20</v>
      </c>
      <c r="B17" s="15">
        <v>130000</v>
      </c>
      <c r="C17" s="27">
        <v>7362.3</v>
      </c>
      <c r="D17" s="16">
        <v>5311.9</v>
      </c>
      <c r="E17" s="21">
        <f t="shared" si="0"/>
        <v>72.150007470491545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744963.00999999989</v>
      </c>
      <c r="D19" s="29">
        <f>D11+D12+D13+D14+D15+D16+D17+D18</f>
        <v>500601.50000000006</v>
      </c>
      <c r="E19" s="22">
        <f t="shared" si="0"/>
        <v>67.198168671488816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6437.3</v>
      </c>
      <c r="D27" s="16">
        <v>1018.8</v>
      </c>
      <c r="E27" s="16">
        <f t="shared" ref="E27:E34" si="1">D27/C27*100</f>
        <v>15.826511114908422</v>
      </c>
    </row>
    <row r="28" spans="1:5" ht="19.5" customHeight="1" x14ac:dyDescent="0.25">
      <c r="A28" s="17" t="s">
        <v>15</v>
      </c>
      <c r="B28" s="23" t="s">
        <v>23</v>
      </c>
      <c r="C28" s="16">
        <v>31852.5</v>
      </c>
      <c r="D28" s="16">
        <v>15179.3</v>
      </c>
      <c r="E28" s="16">
        <f t="shared" si="1"/>
        <v>47.654972137194882</v>
      </c>
    </row>
    <row r="29" spans="1:5" ht="20.25" customHeight="1" x14ac:dyDescent="0.25">
      <c r="A29" s="17" t="s">
        <v>16</v>
      </c>
      <c r="B29" s="23" t="s">
        <v>24</v>
      </c>
      <c r="C29" s="16">
        <v>9439.7000000000007</v>
      </c>
      <c r="D29" s="16">
        <v>5494</v>
      </c>
      <c r="E29" s="16">
        <f t="shared" si="1"/>
        <v>58.201002150492066</v>
      </c>
    </row>
    <row r="30" spans="1:5" ht="32.25" customHeight="1" x14ac:dyDescent="0.25">
      <c r="A30" s="18" t="s">
        <v>17</v>
      </c>
      <c r="B30" s="23" t="s">
        <v>25</v>
      </c>
      <c r="C30" s="16">
        <v>3931.8</v>
      </c>
      <c r="D30" s="30">
        <v>2391.5</v>
      </c>
      <c r="E30" s="16">
        <f t="shared" si="1"/>
        <v>60.824558726283129</v>
      </c>
    </row>
    <row r="31" spans="1:5" ht="18.75" customHeight="1" x14ac:dyDescent="0.25">
      <c r="A31" s="17" t="s">
        <v>18</v>
      </c>
      <c r="B31" s="15">
        <v>100000</v>
      </c>
      <c r="C31" s="27">
        <v>22343.4</v>
      </c>
      <c r="D31" s="16">
        <v>11550.2</v>
      </c>
      <c r="E31" s="16">
        <f t="shared" si="1"/>
        <v>51.694012549567212</v>
      </c>
    </row>
    <row r="32" spans="1:5" ht="20.25" customHeight="1" x14ac:dyDescent="0.25">
      <c r="A32" s="17" t="s">
        <v>19</v>
      </c>
      <c r="B32" s="15">
        <v>110000</v>
      </c>
      <c r="C32" s="16">
        <v>2183</v>
      </c>
      <c r="D32" s="16">
        <v>579</v>
      </c>
      <c r="E32" s="16">
        <f t="shared" si="1"/>
        <v>26.523133302794321</v>
      </c>
    </row>
    <row r="33" spans="1:5" ht="22.5" customHeight="1" x14ac:dyDescent="0.25">
      <c r="A33" s="17" t="s">
        <v>20</v>
      </c>
      <c r="B33" s="15">
        <v>130000</v>
      </c>
      <c r="C33" s="16">
        <v>6794</v>
      </c>
      <c r="D33" s="16">
        <v>1808.2</v>
      </c>
      <c r="E33" s="16">
        <f t="shared" si="1"/>
        <v>26.614659994112454</v>
      </c>
    </row>
    <row r="34" spans="1:5" ht="21.75" customHeight="1" x14ac:dyDescent="0.25">
      <c r="A34" s="18" t="s">
        <v>26</v>
      </c>
      <c r="B34" s="15">
        <v>150000</v>
      </c>
      <c r="C34" s="16">
        <v>18305</v>
      </c>
      <c r="D34" s="16">
        <v>4948.5</v>
      </c>
      <c r="E34" s="16">
        <f t="shared" si="1"/>
        <v>27.033597377765638</v>
      </c>
    </row>
    <row r="35" spans="1:5" ht="24" customHeight="1" x14ac:dyDescent="0.25">
      <c r="A35" s="18" t="s">
        <v>27</v>
      </c>
      <c r="B35" s="15">
        <v>240000</v>
      </c>
      <c r="C35" s="16">
        <v>7808.9</v>
      </c>
      <c r="D35" s="16">
        <v>4646.7</v>
      </c>
      <c r="E35" s="16">
        <f>D35/C35*100</f>
        <v>59.505179986937982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109095.6</v>
      </c>
      <c r="D36" s="29">
        <f t="shared" ref="D36" si="2">D27+D28+D29+D30+D31+D32+D33+D34+D35</f>
        <v>47616.2</v>
      </c>
      <c r="E36" s="29">
        <f>D36/C36*100</f>
        <v>43.646306542152011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2016-10-24T15:05:41Z</dcterms:modified>
  <cp:category/>
</cp:coreProperties>
</file>